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F5" i="1" l="1"/>
  <c r="F9" i="1"/>
  <c r="F11" i="1"/>
  <c r="F7" i="1"/>
  <c r="F15" i="1"/>
  <c r="F19" i="1"/>
  <c r="F21" i="1"/>
  <c r="F13" i="1"/>
  <c r="F23" i="1"/>
  <c r="F17" i="1"/>
  <c r="F3" i="1"/>
</calcChain>
</file>

<file path=xl/sharedStrings.xml><?xml version="1.0" encoding="utf-8"?>
<sst xmlns="http://schemas.openxmlformats.org/spreadsheetml/2006/main" count="106" uniqueCount="60">
  <si>
    <t>UYCAs</t>
  </si>
  <si>
    <t>SCK</t>
  </si>
  <si>
    <t>Wutschl Anton</t>
  </si>
  <si>
    <t>SYC</t>
  </si>
  <si>
    <t>UYCWg</t>
  </si>
  <si>
    <t>Graf Hans</t>
  </si>
  <si>
    <t>Hermann Gerhard</t>
  </si>
  <si>
    <t>Rihl Bernd</t>
  </si>
  <si>
    <t>Schrangl Hans</t>
  </si>
  <si>
    <t>Eigenstuhler Toni</t>
  </si>
  <si>
    <t>AUT 145</t>
  </si>
  <si>
    <t>AUT 28</t>
  </si>
  <si>
    <t>Club</t>
  </si>
  <si>
    <t>Boot</t>
  </si>
  <si>
    <t>Punkte</t>
  </si>
  <si>
    <t>AUT 3</t>
  </si>
  <si>
    <t>GER 60</t>
  </si>
  <si>
    <t>AUT 21</t>
  </si>
  <si>
    <t>AUT 80</t>
  </si>
  <si>
    <t>AUT 35</t>
  </si>
  <si>
    <t>Platz</t>
  </si>
  <si>
    <t>AEGINA</t>
  </si>
  <si>
    <t>Name</t>
  </si>
  <si>
    <t>SILHOUETTE</t>
  </si>
  <si>
    <t>MARISSA</t>
  </si>
  <si>
    <t>NEPTUN</t>
  </si>
  <si>
    <t>B+S Werft</t>
  </si>
  <si>
    <t>CALYPSO</t>
  </si>
  <si>
    <t>SAGITTA II</t>
  </si>
  <si>
    <t>Bottasar</t>
  </si>
  <si>
    <t>ALBATROS</t>
  </si>
  <si>
    <t>AELLA III</t>
  </si>
  <si>
    <t>AUT 23</t>
  </si>
  <si>
    <t>Classics</t>
  </si>
  <si>
    <t>Drachenkristall</t>
  </si>
  <si>
    <t>AUT 129</t>
  </si>
  <si>
    <t>?</t>
  </si>
  <si>
    <t>AUT 191</t>
  </si>
  <si>
    <t>AUT 174</t>
  </si>
  <si>
    <t>Daurer Wolfgang</t>
  </si>
  <si>
    <t>LARIFARI</t>
  </si>
  <si>
    <t>Spängler Heinrich</t>
  </si>
  <si>
    <t>Graf Uwe</t>
  </si>
  <si>
    <t>Nadlinger Michael</t>
  </si>
  <si>
    <t>Grikar Karl</t>
  </si>
  <si>
    <t>Borresens</t>
  </si>
  <si>
    <t>H. Wirz</t>
  </si>
  <si>
    <t>Eigner:</t>
  </si>
  <si>
    <t>Wallersee</t>
  </si>
  <si>
    <t>Wolfgangsee</t>
  </si>
  <si>
    <t>Attersee</t>
  </si>
  <si>
    <t>Werft/Baujahr</t>
  </si>
  <si>
    <t>A&amp;R</t>
  </si>
  <si>
    <t>Haitzinger</t>
  </si>
  <si>
    <t>Seidl Ernst</t>
  </si>
  <si>
    <t>Wolfgang Buchinger</t>
  </si>
  <si>
    <t>Albert Sturm</t>
  </si>
  <si>
    <t>Michael Nadlinger</t>
  </si>
  <si>
    <t>Mattsee</t>
  </si>
  <si>
    <t>DER SCHNELLSTE HOBEL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</si>
</sst>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b/>
      <sz val="9"/>
      <color indexed="8"/>
      <name val="Verdana"/>
      <family val="2"/>
    </font>
    <font>
      <sz val="26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80" zoomScaleNormal="80" workbookViewId="0">
      <selection activeCell="A20" sqref="A20"/>
    </sheetView>
  </sheetViews>
  <sheetFormatPr baseColWidth="10" defaultColWidth="9.140625" defaultRowHeight="16.5" customHeight="1" x14ac:dyDescent="0.25"/>
  <cols>
    <col min="1" max="1" width="6.5703125" style="4" bestFit="1" customWidth="1"/>
    <col min="2" max="2" width="9.5703125" style="4" bestFit="1" customWidth="1"/>
    <col min="3" max="3" width="17.140625" style="4" bestFit="1" customWidth="1"/>
    <col min="4" max="4" width="15.28515625" style="4" bestFit="1" customWidth="1"/>
    <col min="5" max="5" width="12.85546875" style="4" bestFit="1" customWidth="1"/>
    <col min="6" max="6" width="8.5703125" style="4" bestFit="1" customWidth="1"/>
    <col min="7" max="7" width="19.140625" style="4" bestFit="1" customWidth="1"/>
    <col min="8" max="8" width="17.140625" style="4" bestFit="1" customWidth="1"/>
    <col min="9" max="9" width="14" style="4" bestFit="1" customWidth="1"/>
    <col min="10" max="10" width="13" style="4" customWidth="1"/>
    <col min="11" max="16384" width="9.140625" style="3"/>
  </cols>
  <sheetData>
    <row r="1" spans="1:12" s="5" customFormat="1" ht="45.75" customHeight="1" x14ac:dyDescent="0.25">
      <c r="A1" s="5" t="s">
        <v>59</v>
      </c>
    </row>
    <row r="2" spans="1:12" s="2" customFormat="1" ht="16.5" customHeight="1" x14ac:dyDescent="0.25">
      <c r="A2" s="6" t="s">
        <v>20</v>
      </c>
      <c r="B2" s="6" t="s">
        <v>13</v>
      </c>
      <c r="C2" s="6" t="s">
        <v>22</v>
      </c>
      <c r="D2" s="6" t="s">
        <v>51</v>
      </c>
      <c r="E2" s="6" t="s">
        <v>12</v>
      </c>
      <c r="F2" s="6" t="s">
        <v>14</v>
      </c>
      <c r="G2" s="6" t="s">
        <v>33</v>
      </c>
      <c r="H2" s="6" t="s">
        <v>34</v>
      </c>
      <c r="I2" s="6" t="s">
        <v>58</v>
      </c>
      <c r="J2" s="1"/>
    </row>
    <row r="3" spans="1:12" s="2" customFormat="1" ht="16.5" customHeight="1" x14ac:dyDescent="0.25">
      <c r="A3" s="6">
        <v>1</v>
      </c>
      <c r="B3" s="6" t="s">
        <v>10</v>
      </c>
      <c r="C3" s="7" t="s">
        <v>21</v>
      </c>
      <c r="D3" s="7" t="s">
        <v>52</v>
      </c>
      <c r="E3" s="6" t="s">
        <v>3</v>
      </c>
      <c r="F3" s="8">
        <f>SUM(G3:I3)</f>
        <v>101.11</v>
      </c>
      <c r="G3" s="8">
        <v>26.67</v>
      </c>
      <c r="H3" s="8">
        <v>63.33</v>
      </c>
      <c r="I3" s="8">
        <v>11.11</v>
      </c>
      <c r="J3" s="1"/>
      <c r="L3" s="1"/>
    </row>
    <row r="4" spans="1:12" ht="16.5" customHeight="1" x14ac:dyDescent="0.25">
      <c r="A4" s="10"/>
      <c r="B4" s="10" t="s">
        <v>47</v>
      </c>
      <c r="C4" s="10" t="s">
        <v>2</v>
      </c>
      <c r="D4" s="11">
        <v>24472</v>
      </c>
      <c r="E4" s="10" t="s">
        <v>48</v>
      </c>
      <c r="F4" s="8"/>
      <c r="G4" s="12" t="s">
        <v>2</v>
      </c>
      <c r="H4" s="12" t="s">
        <v>2</v>
      </c>
      <c r="I4" s="12" t="s">
        <v>2</v>
      </c>
      <c r="L4" s="4"/>
    </row>
    <row r="5" spans="1:12" s="2" customFormat="1" ht="16.5" customHeight="1" x14ac:dyDescent="0.25">
      <c r="A5" s="6">
        <v>2</v>
      </c>
      <c r="B5" s="6" t="s">
        <v>32</v>
      </c>
      <c r="C5" s="7" t="s">
        <v>31</v>
      </c>
      <c r="D5" s="7" t="s">
        <v>45</v>
      </c>
      <c r="E5" s="6" t="s">
        <v>4</v>
      </c>
      <c r="F5" s="8">
        <f>SUM(G5:I5)</f>
        <v>99.44</v>
      </c>
      <c r="G5" s="8">
        <v>26.11</v>
      </c>
      <c r="H5" s="8">
        <v>73.33</v>
      </c>
      <c r="I5" s="8"/>
      <c r="J5" s="1"/>
    </row>
    <row r="6" spans="1:12" ht="16.5" customHeight="1" x14ac:dyDescent="0.25">
      <c r="A6" s="9"/>
      <c r="B6" s="10" t="s">
        <v>47</v>
      </c>
      <c r="C6" s="10" t="s">
        <v>41</v>
      </c>
      <c r="D6" s="11">
        <v>23011</v>
      </c>
      <c r="E6" s="10" t="s">
        <v>49</v>
      </c>
      <c r="F6" s="8"/>
      <c r="G6" s="12" t="s">
        <v>41</v>
      </c>
      <c r="H6" s="12" t="s">
        <v>54</v>
      </c>
      <c r="I6" s="12"/>
    </row>
    <row r="7" spans="1:12" s="2" customFormat="1" ht="16.5" customHeight="1" x14ac:dyDescent="0.25">
      <c r="A7" s="6">
        <v>3</v>
      </c>
      <c r="B7" s="6" t="s">
        <v>16</v>
      </c>
      <c r="C7" s="7" t="s">
        <v>25</v>
      </c>
      <c r="D7" s="7" t="s">
        <v>26</v>
      </c>
      <c r="E7" s="6" t="s">
        <v>1</v>
      </c>
      <c r="F7" s="8">
        <f>SUM(G7:I7)</f>
        <v>88.892222222222216</v>
      </c>
      <c r="G7" s="8">
        <v>46.67</v>
      </c>
      <c r="H7" s="8">
        <v>42.222222222222221</v>
      </c>
      <c r="I7" s="8"/>
      <c r="J7" s="1"/>
      <c r="L7" s="1"/>
    </row>
    <row r="8" spans="1:12" ht="16.5" customHeight="1" x14ac:dyDescent="0.25">
      <c r="A8" s="10"/>
      <c r="B8" s="10" t="s">
        <v>47</v>
      </c>
      <c r="C8" s="10" t="s">
        <v>6</v>
      </c>
      <c r="D8" s="11">
        <v>14977</v>
      </c>
      <c r="E8" s="10" t="s">
        <v>50</v>
      </c>
      <c r="F8" s="8"/>
      <c r="G8" s="12" t="s">
        <v>6</v>
      </c>
      <c r="H8" s="12" t="s">
        <v>6</v>
      </c>
      <c r="I8" s="12"/>
      <c r="L8" s="4"/>
    </row>
    <row r="9" spans="1:12" s="2" customFormat="1" ht="16.5" customHeight="1" x14ac:dyDescent="0.25">
      <c r="A9" s="6">
        <v>4</v>
      </c>
      <c r="B9" s="6" t="s">
        <v>11</v>
      </c>
      <c r="C9" s="7" t="s">
        <v>23</v>
      </c>
      <c r="D9" s="7" t="s">
        <v>46</v>
      </c>
      <c r="E9" s="6" t="s">
        <v>4</v>
      </c>
      <c r="F9" s="8">
        <f>SUM(G9:I9)</f>
        <v>84.448888888888888</v>
      </c>
      <c r="G9" s="8">
        <v>35.56</v>
      </c>
      <c r="H9" s="8">
        <v>48.888888888888886</v>
      </c>
      <c r="I9" s="8"/>
      <c r="J9" s="1"/>
      <c r="L9" s="1"/>
    </row>
    <row r="10" spans="1:12" ht="16.5" customHeight="1" x14ac:dyDescent="0.25">
      <c r="A10" s="10"/>
      <c r="B10" s="10" t="s">
        <v>47</v>
      </c>
      <c r="C10" s="10" t="s">
        <v>39</v>
      </c>
      <c r="D10" s="11">
        <v>24473</v>
      </c>
      <c r="E10" s="10" t="s">
        <v>49</v>
      </c>
      <c r="F10" s="8"/>
      <c r="G10" s="12" t="s">
        <v>39</v>
      </c>
      <c r="H10" s="12" t="s">
        <v>39</v>
      </c>
      <c r="I10" s="12"/>
      <c r="L10" s="4"/>
    </row>
    <row r="11" spans="1:12" s="2" customFormat="1" ht="16.5" customHeight="1" x14ac:dyDescent="0.25">
      <c r="A11" s="6">
        <v>5</v>
      </c>
      <c r="B11" s="6" t="s">
        <v>15</v>
      </c>
      <c r="C11" s="7" t="s">
        <v>24</v>
      </c>
      <c r="D11" s="7" t="s">
        <v>52</v>
      </c>
      <c r="E11" s="6" t="s">
        <v>4</v>
      </c>
      <c r="F11" s="8">
        <f>SUM(G11:I11)</f>
        <v>81.106666666666655</v>
      </c>
      <c r="G11" s="8">
        <v>34.44</v>
      </c>
      <c r="H11" s="8">
        <v>46.666666666666664</v>
      </c>
      <c r="I11" s="8"/>
      <c r="J11" s="1"/>
      <c r="L11" s="1"/>
    </row>
    <row r="12" spans="1:12" ht="16.5" customHeight="1" x14ac:dyDescent="0.25">
      <c r="A12" s="10"/>
      <c r="B12" s="10" t="s">
        <v>47</v>
      </c>
      <c r="C12" s="10" t="s">
        <v>5</v>
      </c>
      <c r="D12" s="11">
        <v>20821</v>
      </c>
      <c r="E12" s="10" t="s">
        <v>49</v>
      </c>
      <c r="F12" s="8"/>
      <c r="G12" s="12" t="s">
        <v>5</v>
      </c>
      <c r="H12" s="12" t="s">
        <v>5</v>
      </c>
      <c r="I12" s="12"/>
      <c r="L12" s="4"/>
    </row>
    <row r="13" spans="1:12" s="2" customFormat="1" ht="16.5" customHeight="1" x14ac:dyDescent="0.25">
      <c r="A13" s="6">
        <v>6</v>
      </c>
      <c r="B13" s="6" t="s">
        <v>35</v>
      </c>
      <c r="C13" s="7" t="s">
        <v>36</v>
      </c>
      <c r="D13" s="7" t="s">
        <v>52</v>
      </c>
      <c r="E13" s="6" t="s">
        <v>4</v>
      </c>
      <c r="F13" s="8">
        <f>SUM(G13:I13)</f>
        <v>70.56</v>
      </c>
      <c r="G13" s="8">
        <v>70.56</v>
      </c>
      <c r="H13" s="8"/>
      <c r="I13" s="8"/>
      <c r="J13" s="1"/>
    </row>
    <row r="14" spans="1:12" ht="16.5" customHeight="1" x14ac:dyDescent="0.25">
      <c r="A14" s="10"/>
      <c r="B14" s="10" t="s">
        <v>47</v>
      </c>
      <c r="C14" s="10" t="s">
        <v>42</v>
      </c>
      <c r="D14" s="7">
        <v>1964</v>
      </c>
      <c r="E14" s="10" t="s">
        <v>49</v>
      </c>
      <c r="F14" s="8"/>
      <c r="G14" s="12" t="s">
        <v>55</v>
      </c>
      <c r="H14" s="12"/>
      <c r="I14" s="12"/>
    </row>
    <row r="15" spans="1:12" s="2" customFormat="1" ht="16.5" customHeight="1" x14ac:dyDescent="0.25">
      <c r="A15" s="6">
        <v>7</v>
      </c>
      <c r="B15" s="6" t="s">
        <v>17</v>
      </c>
      <c r="C15" s="7" t="s">
        <v>27</v>
      </c>
      <c r="D15" s="7" t="s">
        <v>45</v>
      </c>
      <c r="E15" s="6" t="s">
        <v>3</v>
      </c>
      <c r="F15" s="8">
        <f>SUM(G15:I15)</f>
        <v>62.225555555555559</v>
      </c>
      <c r="G15" s="8">
        <v>26.67</v>
      </c>
      <c r="H15" s="8">
        <v>35.555555555555557</v>
      </c>
      <c r="I15" s="8"/>
      <c r="J15" s="1"/>
      <c r="L15" s="1"/>
    </row>
    <row r="16" spans="1:12" ht="16.5" customHeight="1" x14ac:dyDescent="0.25">
      <c r="A16" s="10"/>
      <c r="B16" s="10" t="s">
        <v>47</v>
      </c>
      <c r="C16" s="10" t="s">
        <v>7</v>
      </c>
      <c r="D16" s="11">
        <v>24108</v>
      </c>
      <c r="E16" s="10" t="s">
        <v>48</v>
      </c>
      <c r="F16" s="8"/>
      <c r="G16" s="12" t="s">
        <v>7</v>
      </c>
      <c r="H16" s="12" t="s">
        <v>7</v>
      </c>
      <c r="I16" s="12"/>
      <c r="L16" s="4"/>
    </row>
    <row r="17" spans="1:12" s="2" customFormat="1" ht="16.5" customHeight="1" x14ac:dyDescent="0.25">
      <c r="A17" s="6">
        <v>8</v>
      </c>
      <c r="B17" s="6" t="s">
        <v>38</v>
      </c>
      <c r="C17" s="7" t="s">
        <v>40</v>
      </c>
      <c r="D17" s="7" t="s">
        <v>46</v>
      </c>
      <c r="E17" s="6" t="s">
        <v>0</v>
      </c>
      <c r="F17" s="8">
        <f>SUM(G17:I17)</f>
        <v>55</v>
      </c>
      <c r="G17" s="8">
        <v>55</v>
      </c>
      <c r="H17" s="8"/>
      <c r="I17" s="8"/>
      <c r="J17" s="1"/>
    </row>
    <row r="18" spans="1:12" ht="16.5" customHeight="1" x14ac:dyDescent="0.25">
      <c r="A18" s="10"/>
      <c r="B18" s="10" t="s">
        <v>47</v>
      </c>
      <c r="C18" s="10" t="s">
        <v>44</v>
      </c>
      <c r="D18" s="11">
        <v>23377</v>
      </c>
      <c r="E18" s="10" t="s">
        <v>50</v>
      </c>
      <c r="F18" s="8"/>
      <c r="G18" s="12" t="s">
        <v>56</v>
      </c>
      <c r="H18" s="12"/>
      <c r="I18" s="12"/>
    </row>
    <row r="19" spans="1:12" s="2" customFormat="1" ht="16.5" customHeight="1" x14ac:dyDescent="0.25">
      <c r="A19" s="6">
        <v>9</v>
      </c>
      <c r="B19" s="6" t="s">
        <v>18</v>
      </c>
      <c r="C19" s="7" t="s">
        <v>28</v>
      </c>
      <c r="D19" s="7" t="s">
        <v>29</v>
      </c>
      <c r="E19" s="6" t="s">
        <v>4</v>
      </c>
      <c r="F19" s="8">
        <f>SUM(G19:I19)</f>
        <v>51.662222222222226</v>
      </c>
      <c r="G19" s="8">
        <v>29.44</v>
      </c>
      <c r="H19" s="8">
        <v>22.222222222222221</v>
      </c>
      <c r="I19" s="8"/>
      <c r="J19" s="1"/>
      <c r="L19" s="1"/>
    </row>
    <row r="20" spans="1:12" ht="16.5" customHeight="1" x14ac:dyDescent="0.25">
      <c r="A20" s="10"/>
      <c r="B20" s="10" t="s">
        <v>47</v>
      </c>
      <c r="C20" s="10" t="s">
        <v>8</v>
      </c>
      <c r="D20" s="11">
        <v>26298</v>
      </c>
      <c r="E20" s="10" t="s">
        <v>49</v>
      </c>
      <c r="F20" s="8"/>
      <c r="G20" s="12" t="s">
        <v>8</v>
      </c>
      <c r="H20" s="12" t="s">
        <v>8</v>
      </c>
      <c r="I20" s="12"/>
      <c r="L20" s="4"/>
    </row>
    <row r="21" spans="1:12" s="2" customFormat="1" ht="16.5" customHeight="1" x14ac:dyDescent="0.25">
      <c r="A21" s="6">
        <v>10</v>
      </c>
      <c r="B21" s="6" t="s">
        <v>19</v>
      </c>
      <c r="C21" s="7" t="s">
        <v>30</v>
      </c>
      <c r="D21" s="7" t="s">
        <v>53</v>
      </c>
      <c r="E21" s="6" t="s">
        <v>4</v>
      </c>
      <c r="F21" s="8">
        <f t="shared" ref="F21:F23" si="0">SUM(G21:I21)</f>
        <v>17.777777777777779</v>
      </c>
      <c r="G21" s="8"/>
      <c r="H21" s="8">
        <v>17.777777777777779</v>
      </c>
      <c r="I21" s="8"/>
      <c r="J21" s="1"/>
      <c r="L21" s="1"/>
    </row>
    <row r="22" spans="1:12" ht="16.5" customHeight="1" x14ac:dyDescent="0.25">
      <c r="A22" s="10"/>
      <c r="B22" s="10" t="s">
        <v>47</v>
      </c>
      <c r="C22" s="10" t="s">
        <v>9</v>
      </c>
      <c r="D22" s="11">
        <v>24838</v>
      </c>
      <c r="E22" s="10" t="s">
        <v>49</v>
      </c>
      <c r="F22" s="8"/>
      <c r="G22" s="12"/>
      <c r="H22" s="12" t="s">
        <v>9</v>
      </c>
      <c r="I22" s="12"/>
      <c r="L22" s="4"/>
    </row>
    <row r="23" spans="1:12" s="2" customFormat="1" ht="16.5" customHeight="1" x14ac:dyDescent="0.25">
      <c r="A23" s="6">
        <v>11</v>
      </c>
      <c r="B23" s="6" t="s">
        <v>37</v>
      </c>
      <c r="C23" s="7" t="s">
        <v>36</v>
      </c>
      <c r="D23" s="7" t="s">
        <v>52</v>
      </c>
      <c r="E23" s="6" t="s">
        <v>4</v>
      </c>
      <c r="F23" s="8">
        <f t="shared" si="0"/>
        <v>7.22</v>
      </c>
      <c r="G23" s="8">
        <v>7.22</v>
      </c>
      <c r="H23" s="8"/>
      <c r="I23" s="8"/>
      <c r="J23" s="1"/>
    </row>
    <row r="24" spans="1:12" ht="16.5" customHeight="1" x14ac:dyDescent="0.25">
      <c r="A24" s="10"/>
      <c r="B24" s="10" t="s">
        <v>47</v>
      </c>
      <c r="C24" s="10" t="s">
        <v>43</v>
      </c>
      <c r="D24" s="11">
        <v>21916</v>
      </c>
      <c r="E24" s="10" t="s">
        <v>49</v>
      </c>
      <c r="F24" s="8"/>
      <c r="G24" s="12" t="s">
        <v>57</v>
      </c>
      <c r="H24" s="12"/>
      <c r="I24" s="1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2015-07-24T13:37:42Z</dcterms:modified>
</cp:coreProperties>
</file>